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25-26 1 сем\1 сем\Подписано\"/>
    </mc:Choice>
  </mc:AlternateContent>
  <xr:revisionPtr revIDLastSave="0" documentId="13_ncr:1_{03DCEC21-D1A0-4BF1-B07F-36DA53004E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Для печати" sheetId="1" r:id="rId1"/>
  </sheets>
  <definedNames>
    <definedName name="_xlnm._FilterDatabase" localSheetId="0" hidden="1">'Для печати'!$A$10:$E$53</definedName>
  </definedNames>
  <calcPr calcId="191029"/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<sst xmlns="http://schemas.openxmlformats.org/spreadsheetml/2006/main" count="275" uniqueCount="83">
  <si>
    <t>Преподаватель</t>
  </si>
  <si>
    <t>Дисциплина</t>
  </si>
  <si>
    <t>Форма контроля</t>
  </si>
  <si>
    <t>Группа</t>
  </si>
  <si>
    <t>Число обучающихся</t>
  </si>
  <si>
    <t>Кол-во сдавших</t>
  </si>
  <si>
    <t>Требуется доп. рассмотрения</t>
  </si>
  <si>
    <t>Время</t>
  </si>
  <si>
    <t>Аудитория</t>
  </si>
  <si>
    <t>Балакин А.Ю.</t>
  </si>
  <si>
    <t>Организация ремонта локомотивов (4 з.е., 144 ч., 1/1, Д № 5982)</t>
  </si>
  <si>
    <t>Курсовая работа</t>
  </si>
  <si>
    <t>ПСЖД-11</t>
  </si>
  <si>
    <t>20</t>
  </si>
  <si>
    <t>19</t>
  </si>
  <si>
    <t>Экзамен</t>
  </si>
  <si>
    <t>Производство и ремонт локомотивов (4 з.е., 144 ч., 1/1, Д № 6854)</t>
  </si>
  <si>
    <t>Зачет дифференцированный</t>
  </si>
  <si>
    <t>Жебанов А.В.</t>
  </si>
  <si>
    <t>Эксплуатация и техническое обслуживание грузовых вагонов (4 з.е., 144 ч., 1/1, Д № 6094)</t>
  </si>
  <si>
    <t>ПСЖД-36у</t>
  </si>
  <si>
    <t>3</t>
  </si>
  <si>
    <t>2</t>
  </si>
  <si>
    <t>Проектирование предприятий по техническому обслуживанию и ремонту грузовых вагонов (5 з.е., 180 ч., 1/1, Д № 6845)</t>
  </si>
  <si>
    <t>Технология и организация производства и ремонта грузовых вагонов (5 з.е., 180 ч., 1/1, Д № 6093)</t>
  </si>
  <si>
    <t>Оборудование и технологическая оснастка в эксплуатации и ремонте вагонов (5 з.е., 180 ч., 1/1, Д № 6095)</t>
  </si>
  <si>
    <t>Эксплуатация и техническое обслуживание грузовых вагонов (5 з.е., 180 ч., 1/1, Д № 6844)</t>
  </si>
  <si>
    <t>ПСЖД-12</t>
  </si>
  <si>
    <t>18</t>
  </si>
  <si>
    <t>Жебанов А.В., Козак Р.В.</t>
  </si>
  <si>
    <t>Жебанов А.В., Коркина С.В.</t>
  </si>
  <si>
    <t>Курсовой проект</t>
  </si>
  <si>
    <t>Иванов В.В.</t>
  </si>
  <si>
    <t>Эксплуатация и техническое обслуживание локомотивов (4 з.е., 144 ч., 1/1, Д № 6856)</t>
  </si>
  <si>
    <t>Локомотивное хозяйство (3 з.е., 108 ч., 1/1, Д № 5985)</t>
  </si>
  <si>
    <t>Зачет</t>
  </si>
  <si>
    <t>15</t>
  </si>
  <si>
    <t>Калякулин А.Н.</t>
  </si>
  <si>
    <t>Технология технического содержания высокоскоростного транспорта (5 з.е., 180 ч., 1/1, Д № 5960)</t>
  </si>
  <si>
    <t>ПСЖД-14</t>
  </si>
  <si>
    <t>8</t>
  </si>
  <si>
    <t>7</t>
  </si>
  <si>
    <t>Проектирование предприятий по техническому обслуживанию и ремонту электроподвижного состава (3 з.е., 108 ч., 1/1, Д № 6005)</t>
  </si>
  <si>
    <t>ПСЖД-13</t>
  </si>
  <si>
    <t>21</t>
  </si>
  <si>
    <t>Проектирование предприятий по техническому обслуживанию и ремонту высокоскоростного наземного транспорта (3 з.е., 108 ч., 1/1, Д № 5961)</t>
  </si>
  <si>
    <t>Электронные преобразователи для высокоскоростного транспорта (4/7 з.е., 144/252 ч., 2/2, Д № 6867)</t>
  </si>
  <si>
    <t>Киселев Г.Г.</t>
  </si>
  <si>
    <t>Спецкурс по безопасности движения (5 з.е., 180 ч., 1/1, Д № 6056)</t>
  </si>
  <si>
    <t>Ляшенко В.В.</t>
  </si>
  <si>
    <t>Экономическая деятельность предприятий железнодорожного транспорта (2 з.е., 72 ч., 1/1, Д № 6855)</t>
  </si>
  <si>
    <t>Панченко В.Н.</t>
  </si>
  <si>
    <t>Технология технического содержания электроподвижного состава (5/8 з.е., 180/288 ч., 2/2, Д № 6002)</t>
  </si>
  <si>
    <t>Техническая диагностика локомотивов (3 з.е., 108 ч., 1/1, Д № 5980)</t>
  </si>
  <si>
    <t>Панченко В.Н., Сосевич Н.М.</t>
  </si>
  <si>
    <t>Эксплуатация высокоскоростного транспорта (4 з.е., 144 ч., 1/1, Д № 6868)</t>
  </si>
  <si>
    <t>Савельев П.И.</t>
  </si>
  <si>
    <t>История России (4 з.е., 144 ч., 1/1, Д № 6834)</t>
  </si>
  <si>
    <t>Свечников А.А.</t>
  </si>
  <si>
    <t>Надежность локомотивов (3 з.е., 108 ч., 1/1, Д № 6857)</t>
  </si>
  <si>
    <t>Информационные технологии в локомотивном хозяйстве (3 з.е., 108 ч., 1/1, Д № 6076)</t>
  </si>
  <si>
    <t>Силаев В.А.</t>
  </si>
  <si>
    <t>Системы управления электроподвижного состава (4 з.е., 144 ч., 1/1, Д № 6004)</t>
  </si>
  <si>
    <t>Сосевич Н.М.</t>
  </si>
  <si>
    <t>Тычков А.С.</t>
  </si>
  <si>
    <t>Техническая диагностика электроподвижного состава (3 з.е., 108 ч., 1/1, Д № 6850)</t>
  </si>
  <si>
    <t>Электронные преобразователи электроподвижного состава (4/7 з.е., 144/252 ч., 2/2, Д № 8844)</t>
  </si>
  <si>
    <t>16</t>
  </si>
  <si>
    <t>Техническая диагностика высокоскоростного транспорта (3 з.е., 108 ч., 1/1, Д № 6869)</t>
  </si>
  <si>
    <t>Шепелин П.В.</t>
  </si>
  <si>
    <t>Научно-техническая деятельность в инженерной практике (3 з.е., 108 ч., 1/1, Д № 6847)</t>
  </si>
  <si>
    <t>Параметры и основы проектирования высокоскоростного транспорта (4/7 з.е., 144/252 ч., 2/2, Д № 5958)</t>
  </si>
  <si>
    <t>Производственная практика (научно-исследовательская работа) (3 з.е., 2 нед., 108 ч., 1/1, ПП № 699)</t>
  </si>
  <si>
    <t>Шмойлов А.Н.</t>
  </si>
  <si>
    <t>Автоматизированные рабочие места при производстве и ремонте вагонов (3 з.е., 108 ч., 1/1, Д № 6059)</t>
  </si>
  <si>
    <t xml:space="preserve">Дата                                 </t>
  </si>
  <si>
    <t>Утверждаю:</t>
  </si>
  <si>
    <t>И.о.проректора по УР и ЦТ</t>
  </si>
  <si>
    <t xml:space="preserve">                      ________________Е.В.Кожуханова</t>
  </si>
  <si>
    <t>Расписание  первой повторной аттестации</t>
  </si>
  <si>
    <r>
      <t xml:space="preserve">Учебный год </t>
    </r>
    <r>
      <rPr>
        <b/>
        <u/>
        <sz val="11"/>
        <color indexed="8"/>
        <rFont val="Times New Roman"/>
        <family val="1"/>
        <charset val="204"/>
      </rPr>
      <t>2025-2026, 1 семестр</t>
    </r>
  </si>
  <si>
    <t>Институт транспортного строительства и подвижного состава</t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</si>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</sst>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42" workbookViewId="0">
      <selection activeCell="P46" sqref="P46"/>
    </sheetView>
  </sheetViews>
  <sheetFormatPr defaultColWidth="9" defaultRowHeight="12.75" x14ac:dyDescent="0.2"/>
  <cols>
    <col min="1" max="1" width="13.85546875" style="2" customWidth="1"/>
    <col min="2" max="2" width="31.5703125" style="2" customWidth="1"/>
    <col min="3" max="3" width="13.85546875" style="2" customWidth="1"/>
    <col min="4" max="4" width="9.7109375" style="2" bestFit="1" customWidth="1"/>
    <col min="5" max="5" width="9.7109375" style="2" customWidth="1"/>
    <col min="6" max="6" width="9.85546875" style="10" customWidth="1"/>
    <col min="7" max="7" width="8.140625" style="10" customWidth="1"/>
    <col min="8" max="8" width="9.42578125" style="10" customWidth="1"/>
    <col min="11" max="11" width="8.7109375" customWidth="1"/>
    <col min="12" max="12" width="12" style="2" hidden="1" customWidth="1"/>
    <col min="13" max="13" width="8" style="2" hidden="1" customWidth="1"/>
  </cols>
  <sheetData>
    <row r="1" spans="1:13" s="1" customFormat="1" ht="15.75" x14ac:dyDescent="0.25">
      <c r="A1" s="21"/>
      <c r="B1" s="21"/>
      <c r="C1" s="14"/>
      <c r="D1" s="10"/>
      <c r="E1" s="22" t="s">
        <v>76</v>
      </c>
      <c r="F1" s="22"/>
      <c r="G1" s="22"/>
      <c r="H1" s="22"/>
      <c r="L1" s="2"/>
      <c r="M1" s="2"/>
    </row>
    <row r="2" spans="1:13" s="1" customFormat="1" ht="15" x14ac:dyDescent="0.25">
      <c r="A2" s="23"/>
      <c r="B2" s="23"/>
      <c r="C2" s="14"/>
      <c r="D2" s="10"/>
      <c r="E2" s="24" t="s">
        <v>77</v>
      </c>
      <c r="F2" s="24"/>
      <c r="G2" s="24"/>
      <c r="H2" s="24"/>
      <c r="L2" s="2"/>
      <c r="M2" s="2"/>
    </row>
    <row r="3" spans="1:13" s="1" customFormat="1" ht="15" x14ac:dyDescent="0.25">
      <c r="A3" s="23"/>
      <c r="B3" s="23"/>
      <c r="C3" s="14"/>
      <c r="D3" s="15" t="s">
        <v>78</v>
      </c>
      <c r="E3" s="15"/>
      <c r="F3" s="15"/>
      <c r="G3" s="15"/>
      <c r="H3" s="15"/>
      <c r="L3" s="2"/>
      <c r="M3" s="2"/>
    </row>
    <row r="4" spans="1:13" s="1" customFormat="1" ht="15" x14ac:dyDescent="0.25">
      <c r="A4" s="16"/>
      <c r="B4" s="16"/>
      <c r="C4" s="14"/>
      <c r="D4" s="10"/>
      <c r="E4" s="17"/>
      <c r="F4" s="17"/>
      <c r="G4" s="17"/>
      <c r="H4" s="2"/>
      <c r="L4" s="2"/>
      <c r="M4" s="2"/>
    </row>
    <row r="5" spans="1:13" s="1" customFormat="1" ht="15" x14ac:dyDescent="0.25">
      <c r="A5" s="16"/>
      <c r="B5" s="16"/>
      <c r="C5" s="14"/>
      <c r="D5" s="10"/>
      <c r="E5" s="17"/>
      <c r="F5" s="17"/>
      <c r="G5" s="17"/>
      <c r="H5" s="2"/>
      <c r="L5" s="2"/>
      <c r="M5" s="2"/>
    </row>
    <row r="6" spans="1:13" s="1" customFormat="1" ht="18.75" x14ac:dyDescent="0.2">
      <c r="A6" s="9"/>
      <c r="B6" s="18" t="s">
        <v>79</v>
      </c>
      <c r="C6" s="18"/>
      <c r="D6" s="18"/>
      <c r="E6" s="18"/>
      <c r="F6" s="18"/>
      <c r="G6" s="10"/>
      <c r="H6" s="2"/>
      <c r="L6" s="2"/>
      <c r="M6" s="2"/>
    </row>
    <row r="7" spans="1:13" s="1" customFormat="1" ht="14.25" x14ac:dyDescent="0.2">
      <c r="A7" s="9"/>
      <c r="B7" s="19" t="s">
        <v>80</v>
      </c>
      <c r="C7" s="19"/>
      <c r="D7" s="19"/>
      <c r="E7" s="19"/>
      <c r="F7" s="19"/>
      <c r="G7" s="10"/>
      <c r="H7" s="2"/>
      <c r="L7" s="2"/>
      <c r="M7" s="2"/>
    </row>
    <row r="8" spans="1:13" s="1" customFormat="1" ht="14.25" x14ac:dyDescent="0.2">
      <c r="A8" s="9"/>
      <c r="B8" s="19" t="s">
        <v>81</v>
      </c>
      <c r="C8" s="19"/>
      <c r="D8" s="19"/>
      <c r="E8" s="19"/>
      <c r="F8" s="19"/>
      <c r="G8" s="10"/>
      <c r="H8" s="2"/>
      <c r="L8" s="2"/>
      <c r="M8" s="2"/>
    </row>
    <row r="9" spans="1:13" s="1" customFormat="1" x14ac:dyDescent="0.2">
      <c r="A9" s="2"/>
      <c r="B9" s="2"/>
      <c r="C9" s="2"/>
      <c r="D9" s="2"/>
      <c r="E9" s="2"/>
      <c r="F9" s="10"/>
      <c r="G9" s="10"/>
      <c r="H9" s="10"/>
      <c r="L9" s="2"/>
      <c r="M9" s="2"/>
    </row>
    <row r="10" spans="1:13" ht="44.25" customHeight="1" x14ac:dyDescent="0.2">
      <c r="A10" s="3" t="s">
        <v>0</v>
      </c>
      <c r="B10" s="3" t="s">
        <v>1</v>
      </c>
      <c r="C10" s="3" t="s">
        <v>2</v>
      </c>
      <c r="D10" s="3" t="s">
        <v>3</v>
      </c>
      <c r="E10" s="4" t="s">
        <v>6</v>
      </c>
      <c r="F10" s="3" t="s">
        <v>75</v>
      </c>
      <c r="G10" s="3" t="s">
        <v>7</v>
      </c>
      <c r="H10" s="3" t="s">
        <v>8</v>
      </c>
      <c r="L10" s="3" t="s">
        <v>4</v>
      </c>
      <c r="M10" s="3" t="s">
        <v>5</v>
      </c>
    </row>
    <row r="11" spans="1:13" ht="25.5" x14ac:dyDescent="0.2">
      <c r="A11" s="5" t="s">
        <v>9</v>
      </c>
      <c r="B11" s="5" t="s">
        <v>10</v>
      </c>
      <c r="C11" s="5" t="s">
        <v>11</v>
      </c>
      <c r="D11" s="6" t="s">
        <v>12</v>
      </c>
      <c r="E11" s="8">
        <f>L:L-M:M</f>
        <v>1</v>
      </c>
      <c r="F11" s="11">
        <v>46100</v>
      </c>
      <c r="G11" s="12">
        <v>0.48958333333333331</v>
      </c>
      <c r="H11" s="13">
        <v>7303</v>
      </c>
      <c r="L11" s="7" t="s">
        <v>13</v>
      </c>
      <c r="M11" s="7" t="s">
        <v>14</v>
      </c>
    </row>
    <row r="12" spans="1:13" ht="25.5" x14ac:dyDescent="0.2">
      <c r="A12" s="5" t="s">
        <v>9</v>
      </c>
      <c r="B12" s="5" t="s">
        <v>10</v>
      </c>
      <c r="C12" s="5" t="s">
        <v>15</v>
      </c>
      <c r="D12" s="6" t="s">
        <v>12</v>
      </c>
      <c r="E12" s="8">
        <f>L:L-M:M</f>
        <v>1</v>
      </c>
      <c r="F12" s="11">
        <v>46100</v>
      </c>
      <c r="G12" s="12">
        <v>0.48958333333333331</v>
      </c>
      <c r="H12" s="13">
        <v>7303</v>
      </c>
      <c r="L12" s="7" t="s">
        <v>13</v>
      </c>
      <c r="M12" s="7" t="s">
        <v>14</v>
      </c>
    </row>
    <row r="13" spans="1:13" ht="38.25" x14ac:dyDescent="0.2">
      <c r="A13" s="5" t="s">
        <v>9</v>
      </c>
      <c r="B13" s="5" t="s">
        <v>16</v>
      </c>
      <c r="C13" s="5" t="s">
        <v>17</v>
      </c>
      <c r="D13" s="6" t="s">
        <v>12</v>
      </c>
      <c r="E13" s="8">
        <f>L:L-M:M</f>
        <v>1</v>
      </c>
      <c r="F13" s="11">
        <v>46100</v>
      </c>
      <c r="G13" s="12">
        <v>0.48958333333333331</v>
      </c>
      <c r="H13" s="13">
        <v>7303</v>
      </c>
      <c r="L13" s="7" t="s">
        <v>13</v>
      </c>
      <c r="M13" s="7" t="s">
        <v>14</v>
      </c>
    </row>
    <row r="14" spans="1:13" ht="38.25" x14ac:dyDescent="0.2">
      <c r="A14" s="5" t="s">
        <v>18</v>
      </c>
      <c r="B14" s="5" t="s">
        <v>19</v>
      </c>
      <c r="C14" s="5" t="s">
        <v>15</v>
      </c>
      <c r="D14" s="6" t="s">
        <v>20</v>
      </c>
      <c r="E14" s="8">
        <f>L:L-M:M</f>
        <v>1</v>
      </c>
      <c r="F14" s="11">
        <v>46101</v>
      </c>
      <c r="G14" s="12">
        <v>0.57986111111111116</v>
      </c>
      <c r="H14" s="13">
        <v>8207</v>
      </c>
      <c r="L14" s="7" t="s">
        <v>21</v>
      </c>
      <c r="M14" s="7" t="s">
        <v>22</v>
      </c>
    </row>
    <row r="15" spans="1:13" ht="51" x14ac:dyDescent="0.2">
      <c r="A15" s="5" t="s">
        <v>18</v>
      </c>
      <c r="B15" s="5" t="s">
        <v>23</v>
      </c>
      <c r="C15" s="5" t="s">
        <v>17</v>
      </c>
      <c r="D15" s="6" t="s">
        <v>20</v>
      </c>
      <c r="E15" s="8">
        <f>L:L-M:M</f>
        <v>1</v>
      </c>
      <c r="F15" s="11">
        <v>46101</v>
      </c>
      <c r="G15" s="12">
        <v>0.42708333333333331</v>
      </c>
      <c r="H15" s="13">
        <v>8207</v>
      </c>
      <c r="L15" s="7" t="s">
        <v>21</v>
      </c>
      <c r="M15" s="7" t="s">
        <v>22</v>
      </c>
    </row>
    <row r="16" spans="1:13" ht="38.25" x14ac:dyDescent="0.2">
      <c r="A16" s="5" t="s">
        <v>18</v>
      </c>
      <c r="B16" s="5" t="s">
        <v>24</v>
      </c>
      <c r="C16" s="5" t="s">
        <v>15</v>
      </c>
      <c r="D16" s="6" t="s">
        <v>20</v>
      </c>
      <c r="E16" s="8">
        <f>L:L-M:M</f>
        <v>1</v>
      </c>
      <c r="F16" s="11">
        <v>46101</v>
      </c>
      <c r="G16" s="12">
        <v>0.50694444444444442</v>
      </c>
      <c r="H16" s="13">
        <v>8207</v>
      </c>
      <c r="L16" s="7" t="s">
        <v>21</v>
      </c>
      <c r="M16" s="7" t="s">
        <v>22</v>
      </c>
    </row>
    <row r="17" spans="1:13" ht="38.25" x14ac:dyDescent="0.2">
      <c r="A17" s="5" t="s">
        <v>18</v>
      </c>
      <c r="B17" s="5" t="s">
        <v>24</v>
      </c>
      <c r="C17" s="5" t="s">
        <v>11</v>
      </c>
      <c r="D17" s="6" t="s">
        <v>20</v>
      </c>
      <c r="E17" s="8">
        <f>L:L-M:M</f>
        <v>1</v>
      </c>
      <c r="F17" s="11">
        <v>46101</v>
      </c>
      <c r="G17" s="12">
        <v>0.50694444444444442</v>
      </c>
      <c r="H17" s="13">
        <v>8207</v>
      </c>
      <c r="L17" s="7" t="s">
        <v>21</v>
      </c>
      <c r="M17" s="7" t="s">
        <v>22</v>
      </c>
    </row>
    <row r="18" spans="1:13" ht="38.25" x14ac:dyDescent="0.2">
      <c r="A18" s="5" t="s">
        <v>18</v>
      </c>
      <c r="B18" s="5" t="s">
        <v>25</v>
      </c>
      <c r="C18" s="5" t="s">
        <v>15</v>
      </c>
      <c r="D18" s="6" t="s">
        <v>20</v>
      </c>
      <c r="E18" s="8">
        <f>L:L-M:M</f>
        <v>1</v>
      </c>
      <c r="F18" s="11">
        <v>46100</v>
      </c>
      <c r="G18" s="12">
        <v>0.50694444444444442</v>
      </c>
      <c r="H18" s="13">
        <v>8207</v>
      </c>
      <c r="L18" s="7" t="s">
        <v>21</v>
      </c>
      <c r="M18" s="7" t="s">
        <v>22</v>
      </c>
    </row>
    <row r="19" spans="1:13" ht="38.25" x14ac:dyDescent="0.2">
      <c r="A19" s="5" t="s">
        <v>18</v>
      </c>
      <c r="B19" s="5" t="s">
        <v>26</v>
      </c>
      <c r="C19" s="5" t="s">
        <v>15</v>
      </c>
      <c r="D19" s="6" t="s">
        <v>27</v>
      </c>
      <c r="E19" s="8">
        <f>L:L-M:M</f>
        <v>1</v>
      </c>
      <c r="F19" s="11">
        <v>46100</v>
      </c>
      <c r="G19" s="12">
        <v>0.57986111111111116</v>
      </c>
      <c r="H19" s="13">
        <v>8207</v>
      </c>
      <c r="L19" s="7" t="s">
        <v>14</v>
      </c>
      <c r="M19" s="7" t="s">
        <v>28</v>
      </c>
    </row>
    <row r="20" spans="1:13" ht="51" x14ac:dyDescent="0.2">
      <c r="A20" s="5" t="s">
        <v>18</v>
      </c>
      <c r="B20" s="5" t="s">
        <v>23</v>
      </c>
      <c r="C20" s="5" t="s">
        <v>17</v>
      </c>
      <c r="D20" s="6" t="s">
        <v>27</v>
      </c>
      <c r="E20" s="8">
        <f>L:L-M:M</f>
        <v>1</v>
      </c>
      <c r="F20" s="11">
        <v>46100</v>
      </c>
      <c r="G20" s="12">
        <v>0.57986111111111116</v>
      </c>
      <c r="H20" s="13">
        <v>8207</v>
      </c>
      <c r="L20" s="7" t="s">
        <v>14</v>
      </c>
      <c r="M20" s="7" t="s">
        <v>28</v>
      </c>
    </row>
    <row r="21" spans="1:13" ht="38.25" x14ac:dyDescent="0.2">
      <c r="A21" s="5" t="s">
        <v>29</v>
      </c>
      <c r="B21" s="5" t="s">
        <v>19</v>
      </c>
      <c r="C21" s="5" t="s">
        <v>11</v>
      </c>
      <c r="D21" s="6" t="s">
        <v>20</v>
      </c>
      <c r="E21" s="8">
        <f>L:L-M:M</f>
        <v>1</v>
      </c>
      <c r="F21" s="11">
        <v>46100</v>
      </c>
      <c r="G21" s="12">
        <v>0.50694444444444442</v>
      </c>
      <c r="H21" s="13">
        <v>8207</v>
      </c>
      <c r="L21" s="7" t="s">
        <v>21</v>
      </c>
      <c r="M21" s="7" t="s">
        <v>22</v>
      </c>
    </row>
    <row r="22" spans="1:13" ht="51" x14ac:dyDescent="0.2">
      <c r="A22" s="5" t="s">
        <v>30</v>
      </c>
      <c r="B22" s="5" t="s">
        <v>23</v>
      </c>
      <c r="C22" s="5" t="s">
        <v>31</v>
      </c>
      <c r="D22" s="6" t="s">
        <v>20</v>
      </c>
      <c r="E22" s="8">
        <f>L:L-M:M</f>
        <v>1</v>
      </c>
      <c r="F22" s="11">
        <v>46100</v>
      </c>
      <c r="G22" s="12">
        <v>0.41666666666666669</v>
      </c>
      <c r="H22" s="13">
        <v>8207</v>
      </c>
      <c r="L22" s="7" t="s">
        <v>21</v>
      </c>
      <c r="M22" s="7" t="s">
        <v>22</v>
      </c>
    </row>
    <row r="23" spans="1:13" ht="38.25" x14ac:dyDescent="0.2">
      <c r="A23" s="5" t="s">
        <v>32</v>
      </c>
      <c r="B23" s="5" t="s">
        <v>33</v>
      </c>
      <c r="C23" s="5" t="s">
        <v>15</v>
      </c>
      <c r="D23" s="6" t="s">
        <v>12</v>
      </c>
      <c r="E23" s="8">
        <f>L:L-M:M</f>
        <v>1</v>
      </c>
      <c r="F23" s="11">
        <v>46099</v>
      </c>
      <c r="G23" s="12">
        <v>0.50694444444444442</v>
      </c>
      <c r="H23" s="13">
        <v>7314</v>
      </c>
      <c r="L23" s="7" t="s">
        <v>13</v>
      </c>
      <c r="M23" s="7" t="s">
        <v>14</v>
      </c>
    </row>
    <row r="24" spans="1:13" ht="25.5" x14ac:dyDescent="0.2">
      <c r="A24" s="5" t="s">
        <v>32</v>
      </c>
      <c r="B24" s="5" t="s">
        <v>34</v>
      </c>
      <c r="C24" s="5" t="s">
        <v>35</v>
      </c>
      <c r="D24" s="6" t="s">
        <v>12</v>
      </c>
      <c r="E24" s="8">
        <f>L:L-M:M</f>
        <v>1</v>
      </c>
      <c r="F24" s="11">
        <v>46099</v>
      </c>
      <c r="G24" s="12">
        <v>0.50694444444444442</v>
      </c>
      <c r="H24" s="13">
        <v>7314</v>
      </c>
      <c r="L24" s="7" t="s">
        <v>13</v>
      </c>
      <c r="M24" s="7" t="s">
        <v>14</v>
      </c>
    </row>
    <row r="25" spans="1:13" ht="38.25" x14ac:dyDescent="0.2">
      <c r="A25" s="5" t="s">
        <v>32</v>
      </c>
      <c r="B25" s="5" t="s">
        <v>33</v>
      </c>
      <c r="C25" s="5" t="s">
        <v>11</v>
      </c>
      <c r="D25" s="6" t="s">
        <v>12</v>
      </c>
      <c r="E25" s="8">
        <f>L:L-M:M</f>
        <v>5</v>
      </c>
      <c r="F25" s="11">
        <v>46099</v>
      </c>
      <c r="G25" s="12">
        <v>0.50694444444444442</v>
      </c>
      <c r="H25" s="13">
        <v>7314</v>
      </c>
      <c r="L25" s="7" t="s">
        <v>13</v>
      </c>
      <c r="M25" s="7" t="s">
        <v>36</v>
      </c>
    </row>
    <row r="26" spans="1:13" ht="51" x14ac:dyDescent="0.2">
      <c r="A26" s="5" t="s">
        <v>37</v>
      </c>
      <c r="B26" s="5" t="s">
        <v>38</v>
      </c>
      <c r="C26" s="5" t="s">
        <v>31</v>
      </c>
      <c r="D26" s="6" t="s">
        <v>39</v>
      </c>
      <c r="E26" s="8">
        <f>L:L-M:M</f>
        <v>1</v>
      </c>
      <c r="F26" s="11">
        <v>46100</v>
      </c>
      <c r="G26" s="12">
        <v>0.41666666666666669</v>
      </c>
      <c r="H26" s="13">
        <v>7212</v>
      </c>
      <c r="L26" s="7" t="s">
        <v>40</v>
      </c>
      <c r="M26" s="7" t="s">
        <v>41</v>
      </c>
    </row>
    <row r="27" spans="1:13" ht="51" x14ac:dyDescent="0.2">
      <c r="A27" s="5" t="s">
        <v>37</v>
      </c>
      <c r="B27" s="5" t="s">
        <v>42</v>
      </c>
      <c r="C27" s="5" t="s">
        <v>35</v>
      </c>
      <c r="D27" s="6" t="s">
        <v>43</v>
      </c>
      <c r="E27" s="8">
        <f>L:L-M:M</f>
        <v>2</v>
      </c>
      <c r="F27" s="11">
        <v>46100</v>
      </c>
      <c r="G27" s="12">
        <v>0.41666666666666669</v>
      </c>
      <c r="H27" s="13">
        <v>7212</v>
      </c>
      <c r="L27" s="7" t="s">
        <v>44</v>
      </c>
      <c r="M27" s="7" t="s">
        <v>14</v>
      </c>
    </row>
    <row r="28" spans="1:13" ht="63.75" x14ac:dyDescent="0.2">
      <c r="A28" s="5" t="s">
        <v>37</v>
      </c>
      <c r="B28" s="5" t="s">
        <v>45</v>
      </c>
      <c r="C28" s="5" t="s">
        <v>35</v>
      </c>
      <c r="D28" s="6" t="s">
        <v>39</v>
      </c>
      <c r="E28" s="8">
        <f>L:L-M:M</f>
        <v>1</v>
      </c>
      <c r="F28" s="11">
        <v>46100</v>
      </c>
      <c r="G28" s="12">
        <v>0.41666666666666669</v>
      </c>
      <c r="H28" s="13">
        <v>7212</v>
      </c>
      <c r="L28" s="7" t="s">
        <v>40</v>
      </c>
      <c r="M28" s="7" t="s">
        <v>41</v>
      </c>
    </row>
    <row r="29" spans="1:13" ht="38.25" x14ac:dyDescent="0.2">
      <c r="A29" s="5" t="s">
        <v>37</v>
      </c>
      <c r="B29" s="5" t="s">
        <v>46</v>
      </c>
      <c r="C29" s="5" t="s">
        <v>15</v>
      </c>
      <c r="D29" s="6" t="s">
        <v>39</v>
      </c>
      <c r="E29" s="8">
        <f>L:L-M:M</f>
        <v>1</v>
      </c>
      <c r="F29" s="11">
        <v>46100</v>
      </c>
      <c r="G29" s="12">
        <v>0.41666666666666669</v>
      </c>
      <c r="H29" s="13">
        <v>7212</v>
      </c>
      <c r="L29" s="7" t="s">
        <v>40</v>
      </c>
      <c r="M29" s="7" t="s">
        <v>41</v>
      </c>
    </row>
    <row r="30" spans="1:13" ht="38.25" x14ac:dyDescent="0.2">
      <c r="A30" s="5" t="s">
        <v>37</v>
      </c>
      <c r="B30" s="5" t="s">
        <v>46</v>
      </c>
      <c r="C30" s="5" t="s">
        <v>11</v>
      </c>
      <c r="D30" s="6" t="s">
        <v>39</v>
      </c>
      <c r="E30" s="8">
        <f>L:L-M:M</f>
        <v>1</v>
      </c>
      <c r="F30" s="11">
        <v>46100</v>
      </c>
      <c r="G30" s="12">
        <v>0.41666666666666669</v>
      </c>
      <c r="H30" s="13">
        <v>7212</v>
      </c>
      <c r="L30" s="7" t="s">
        <v>40</v>
      </c>
      <c r="M30" s="7" t="s">
        <v>41</v>
      </c>
    </row>
    <row r="31" spans="1:13" ht="51" x14ac:dyDescent="0.2">
      <c r="A31" s="5" t="s">
        <v>37</v>
      </c>
      <c r="B31" s="5" t="s">
        <v>38</v>
      </c>
      <c r="C31" s="5" t="s">
        <v>17</v>
      </c>
      <c r="D31" s="6" t="s">
        <v>39</v>
      </c>
      <c r="E31" s="8">
        <f>L:L-M:M</f>
        <v>1</v>
      </c>
      <c r="F31" s="11">
        <v>46100</v>
      </c>
      <c r="G31" s="12">
        <v>0.41666666666666669</v>
      </c>
      <c r="H31" s="13">
        <v>7212</v>
      </c>
      <c r="L31" s="7" t="s">
        <v>40</v>
      </c>
      <c r="M31" s="7" t="s">
        <v>41</v>
      </c>
    </row>
    <row r="32" spans="1:13" ht="25.5" x14ac:dyDescent="0.2">
      <c r="A32" s="5" t="s">
        <v>47</v>
      </c>
      <c r="B32" s="5" t="s">
        <v>48</v>
      </c>
      <c r="C32" s="5" t="s">
        <v>15</v>
      </c>
      <c r="D32" s="6" t="s">
        <v>27</v>
      </c>
      <c r="E32" s="8">
        <f>L:L-M:M</f>
        <v>1</v>
      </c>
      <c r="F32" s="11">
        <v>46099</v>
      </c>
      <c r="G32" s="12">
        <v>0.42708333333333331</v>
      </c>
      <c r="H32" s="13">
        <v>8209</v>
      </c>
      <c r="L32" s="7" t="s">
        <v>14</v>
      </c>
      <c r="M32" s="7" t="s">
        <v>28</v>
      </c>
    </row>
    <row r="33" spans="1:13" ht="51" x14ac:dyDescent="0.2">
      <c r="A33" s="5" t="s">
        <v>49</v>
      </c>
      <c r="B33" s="5" t="s">
        <v>50</v>
      </c>
      <c r="C33" s="5" t="s">
        <v>35</v>
      </c>
      <c r="D33" s="6" t="s">
        <v>12</v>
      </c>
      <c r="E33" s="8">
        <f>L:L-M:M</f>
        <v>1</v>
      </c>
      <c r="F33" s="11">
        <v>46101</v>
      </c>
      <c r="G33" s="12">
        <v>0.50694444444444442</v>
      </c>
      <c r="H33" s="13">
        <v>7206</v>
      </c>
      <c r="L33" s="7" t="s">
        <v>13</v>
      </c>
      <c r="M33" s="7" t="s">
        <v>14</v>
      </c>
    </row>
    <row r="34" spans="1:13" ht="51" x14ac:dyDescent="0.2">
      <c r="A34" s="5" t="s">
        <v>51</v>
      </c>
      <c r="B34" s="5" t="s">
        <v>52</v>
      </c>
      <c r="C34" s="5" t="s">
        <v>15</v>
      </c>
      <c r="D34" s="6" t="s">
        <v>43</v>
      </c>
      <c r="E34" s="8">
        <f>L:L-M:M</f>
        <v>1</v>
      </c>
      <c r="F34" s="11">
        <v>46101</v>
      </c>
      <c r="G34" s="12">
        <v>0.66666666666666663</v>
      </c>
      <c r="H34" s="13">
        <v>7202</v>
      </c>
      <c r="L34" s="7" t="s">
        <v>44</v>
      </c>
      <c r="M34" s="7" t="s">
        <v>13</v>
      </c>
    </row>
    <row r="35" spans="1:13" ht="38.25" x14ac:dyDescent="0.2">
      <c r="A35" s="5" t="s">
        <v>51</v>
      </c>
      <c r="B35" s="5" t="s">
        <v>53</v>
      </c>
      <c r="C35" s="5" t="s">
        <v>35</v>
      </c>
      <c r="D35" s="6" t="s">
        <v>12</v>
      </c>
      <c r="E35" s="8">
        <f>L:L-M:M</f>
        <v>2</v>
      </c>
      <c r="F35" s="11">
        <v>46101</v>
      </c>
      <c r="G35" s="12">
        <v>0.66666666666666663</v>
      </c>
      <c r="H35" s="13">
        <v>7202</v>
      </c>
      <c r="L35" s="7" t="s">
        <v>13</v>
      </c>
      <c r="M35" s="7" t="s">
        <v>28</v>
      </c>
    </row>
    <row r="36" spans="1:13" ht="51" x14ac:dyDescent="0.2">
      <c r="A36" s="5" t="s">
        <v>51</v>
      </c>
      <c r="B36" s="5" t="s">
        <v>52</v>
      </c>
      <c r="C36" s="5" t="s">
        <v>31</v>
      </c>
      <c r="D36" s="6" t="s">
        <v>43</v>
      </c>
      <c r="E36" s="8">
        <f>L:L-M:M</f>
        <v>1</v>
      </c>
      <c r="F36" s="11">
        <v>46101</v>
      </c>
      <c r="G36" s="12">
        <v>0.66666666666666663</v>
      </c>
      <c r="H36" s="13">
        <v>7202</v>
      </c>
      <c r="L36" s="7" t="s">
        <v>44</v>
      </c>
      <c r="M36" s="7" t="s">
        <v>13</v>
      </c>
    </row>
    <row r="37" spans="1:13" ht="38.25" x14ac:dyDescent="0.2">
      <c r="A37" s="5" t="s">
        <v>54</v>
      </c>
      <c r="B37" s="5" t="s">
        <v>55</v>
      </c>
      <c r="C37" s="5" t="s">
        <v>11</v>
      </c>
      <c r="D37" s="6" t="s">
        <v>39</v>
      </c>
      <c r="E37" s="8">
        <f>L:L-M:M</f>
        <v>1</v>
      </c>
      <c r="F37" s="11">
        <v>46101</v>
      </c>
      <c r="G37" s="12">
        <v>0.66666666666666663</v>
      </c>
      <c r="H37" s="13">
        <v>7202</v>
      </c>
      <c r="L37" s="7" t="s">
        <v>40</v>
      </c>
      <c r="M37" s="7" t="s">
        <v>41</v>
      </c>
    </row>
    <row r="38" spans="1:13" ht="25.5" x14ac:dyDescent="0.2">
      <c r="A38" s="5" t="s">
        <v>56</v>
      </c>
      <c r="B38" s="5" t="s">
        <v>57</v>
      </c>
      <c r="C38" s="5" t="s">
        <v>15</v>
      </c>
      <c r="D38" s="6" t="s">
        <v>27</v>
      </c>
      <c r="E38" s="8">
        <f>L:L-M:M</f>
        <v>1</v>
      </c>
      <c r="F38" s="11">
        <v>46099</v>
      </c>
      <c r="G38" s="12">
        <v>0.57986111111111116</v>
      </c>
      <c r="H38" s="7">
        <v>7104</v>
      </c>
      <c r="L38" s="7" t="s">
        <v>14</v>
      </c>
      <c r="M38" s="7" t="s">
        <v>28</v>
      </c>
    </row>
    <row r="39" spans="1:13" ht="25.5" x14ac:dyDescent="0.2">
      <c r="A39" s="5" t="s">
        <v>56</v>
      </c>
      <c r="B39" s="5" t="s">
        <v>57</v>
      </c>
      <c r="C39" s="5" t="s">
        <v>15</v>
      </c>
      <c r="D39" s="6" t="s">
        <v>39</v>
      </c>
      <c r="E39" s="8">
        <f>L:L-M:M</f>
        <v>1</v>
      </c>
      <c r="F39" s="11">
        <v>46099</v>
      </c>
      <c r="G39" s="12">
        <v>0.57986111111111116</v>
      </c>
      <c r="H39" s="7">
        <v>7104</v>
      </c>
      <c r="L39" s="7" t="s">
        <v>40</v>
      </c>
      <c r="M39" s="7" t="s">
        <v>41</v>
      </c>
    </row>
    <row r="40" spans="1:13" ht="38.25" x14ac:dyDescent="0.2">
      <c r="A40" s="5" t="s">
        <v>58</v>
      </c>
      <c r="B40" s="5" t="s">
        <v>59</v>
      </c>
      <c r="C40" s="5" t="s">
        <v>17</v>
      </c>
      <c r="D40" s="6" t="s">
        <v>12</v>
      </c>
      <c r="E40" s="8">
        <f>L:L-M:M</f>
        <v>2</v>
      </c>
      <c r="F40" s="11">
        <v>46101</v>
      </c>
      <c r="G40" s="12">
        <v>0.54166666666666663</v>
      </c>
      <c r="H40" s="13">
        <v>7307</v>
      </c>
      <c r="L40" s="7" t="s">
        <v>13</v>
      </c>
      <c r="M40" s="7" t="s">
        <v>28</v>
      </c>
    </row>
    <row r="41" spans="1:13" ht="38.25" x14ac:dyDescent="0.2">
      <c r="A41" s="5" t="s">
        <v>58</v>
      </c>
      <c r="B41" s="5" t="s">
        <v>60</v>
      </c>
      <c r="C41" s="5" t="s">
        <v>35</v>
      </c>
      <c r="D41" s="6" t="s">
        <v>12</v>
      </c>
      <c r="E41" s="8">
        <f>L:L-M:M</f>
        <v>2</v>
      </c>
      <c r="F41" s="11">
        <v>46101</v>
      </c>
      <c r="G41" s="12">
        <v>0.54166666666666663</v>
      </c>
      <c r="H41" s="13">
        <v>7307</v>
      </c>
      <c r="L41" s="7" t="s">
        <v>13</v>
      </c>
      <c r="M41" s="7" t="s">
        <v>28</v>
      </c>
    </row>
    <row r="42" spans="1:13" ht="38.25" x14ac:dyDescent="0.2">
      <c r="A42" s="5" t="s">
        <v>61</v>
      </c>
      <c r="B42" s="5" t="s">
        <v>62</v>
      </c>
      <c r="C42" s="5" t="s">
        <v>17</v>
      </c>
      <c r="D42" s="6" t="s">
        <v>43</v>
      </c>
      <c r="E42" s="8">
        <f>L:L-M:M</f>
        <v>1</v>
      </c>
      <c r="F42" s="11">
        <v>46099</v>
      </c>
      <c r="G42" s="12">
        <v>0.50694444444444442</v>
      </c>
      <c r="H42" s="13">
        <v>7204</v>
      </c>
      <c r="L42" s="7" t="s">
        <v>44</v>
      </c>
      <c r="M42" s="7" t="s">
        <v>13</v>
      </c>
    </row>
    <row r="43" spans="1:13" ht="38.25" x14ac:dyDescent="0.2">
      <c r="A43" s="5" t="s">
        <v>63</v>
      </c>
      <c r="B43" s="5" t="s">
        <v>55</v>
      </c>
      <c r="C43" s="5" t="s">
        <v>15</v>
      </c>
      <c r="D43" s="6" t="s">
        <v>39</v>
      </c>
      <c r="E43" s="8">
        <f>L:L-M:M</f>
        <v>1</v>
      </c>
      <c r="F43" s="11">
        <v>46100</v>
      </c>
      <c r="G43" s="12">
        <v>0.42708333333333331</v>
      </c>
      <c r="H43" s="13">
        <v>7302</v>
      </c>
      <c r="L43" s="7" t="s">
        <v>40</v>
      </c>
      <c r="M43" s="7" t="s">
        <v>41</v>
      </c>
    </row>
    <row r="44" spans="1:13" ht="38.25" x14ac:dyDescent="0.2">
      <c r="A44" s="5" t="s">
        <v>64</v>
      </c>
      <c r="B44" s="5" t="s">
        <v>65</v>
      </c>
      <c r="C44" s="5" t="s">
        <v>15</v>
      </c>
      <c r="D44" s="6" t="s">
        <v>43</v>
      </c>
      <c r="E44" s="8">
        <f>L:L-M:M</f>
        <v>2</v>
      </c>
      <c r="F44" s="11">
        <v>46100</v>
      </c>
      <c r="G44" s="12">
        <v>0.42708333333333331</v>
      </c>
      <c r="H44" s="13">
        <v>7202</v>
      </c>
      <c r="L44" s="7" t="s">
        <v>44</v>
      </c>
      <c r="M44" s="7" t="s">
        <v>14</v>
      </c>
    </row>
    <row r="45" spans="1:13" ht="38.25" x14ac:dyDescent="0.2">
      <c r="A45" s="5" t="s">
        <v>64</v>
      </c>
      <c r="B45" s="5" t="s">
        <v>66</v>
      </c>
      <c r="C45" s="5" t="s">
        <v>11</v>
      </c>
      <c r="D45" s="6" t="s">
        <v>43</v>
      </c>
      <c r="E45" s="8">
        <f>L:L-M:M</f>
        <v>5</v>
      </c>
      <c r="F45" s="11">
        <v>46100</v>
      </c>
      <c r="G45" s="12">
        <v>0.50694444444444442</v>
      </c>
      <c r="H45" s="13">
        <v>7202</v>
      </c>
      <c r="L45" s="7" t="s">
        <v>44</v>
      </c>
      <c r="M45" s="7" t="s">
        <v>67</v>
      </c>
    </row>
    <row r="46" spans="1:13" ht="38.25" x14ac:dyDescent="0.2">
      <c r="A46" s="5" t="s">
        <v>64</v>
      </c>
      <c r="B46" s="5" t="s">
        <v>68</v>
      </c>
      <c r="C46" s="5" t="s">
        <v>15</v>
      </c>
      <c r="D46" s="6" t="s">
        <v>39</v>
      </c>
      <c r="E46" s="8">
        <f>L:L-M:M</f>
        <v>1</v>
      </c>
      <c r="F46" s="11">
        <v>46100</v>
      </c>
      <c r="G46" s="12">
        <v>0.42708333333333331</v>
      </c>
      <c r="H46" s="13">
        <v>7202</v>
      </c>
      <c r="L46" s="7" t="s">
        <v>40</v>
      </c>
      <c r="M46" s="7" t="s">
        <v>41</v>
      </c>
    </row>
    <row r="47" spans="1:13" ht="38.25" x14ac:dyDescent="0.2">
      <c r="A47" s="5" t="s">
        <v>64</v>
      </c>
      <c r="B47" s="5" t="s">
        <v>66</v>
      </c>
      <c r="C47" s="5" t="s">
        <v>15</v>
      </c>
      <c r="D47" s="6" t="s">
        <v>43</v>
      </c>
      <c r="E47" s="8">
        <f>L:L-M:M</f>
        <v>5</v>
      </c>
      <c r="F47" s="11">
        <v>46100</v>
      </c>
      <c r="G47" s="12">
        <v>0.50694444444444442</v>
      </c>
      <c r="H47" s="13">
        <v>7202</v>
      </c>
      <c r="L47" s="7" t="s">
        <v>44</v>
      </c>
      <c r="M47" s="7" t="s">
        <v>67</v>
      </c>
    </row>
    <row r="48" spans="1:13" ht="38.25" x14ac:dyDescent="0.2">
      <c r="A48" s="5" t="s">
        <v>69</v>
      </c>
      <c r="B48" s="5" t="s">
        <v>70</v>
      </c>
      <c r="C48" s="5" t="s">
        <v>15</v>
      </c>
      <c r="D48" s="6" t="s">
        <v>43</v>
      </c>
      <c r="E48" s="8">
        <f>L:L-M:M</f>
        <v>2</v>
      </c>
      <c r="F48" s="11">
        <v>46099</v>
      </c>
      <c r="G48" s="12">
        <v>0.50694444444444442</v>
      </c>
      <c r="H48" s="13">
        <v>7309</v>
      </c>
      <c r="L48" s="7" t="s">
        <v>44</v>
      </c>
      <c r="M48" s="7" t="s">
        <v>14</v>
      </c>
    </row>
    <row r="49" spans="1:13" ht="38.25" x14ac:dyDescent="0.2">
      <c r="A49" s="5" t="s">
        <v>69</v>
      </c>
      <c r="B49" s="5" t="s">
        <v>70</v>
      </c>
      <c r="C49" s="5" t="s">
        <v>15</v>
      </c>
      <c r="D49" s="6" t="s">
        <v>39</v>
      </c>
      <c r="E49" s="8">
        <f>L:L-M:M</f>
        <v>1</v>
      </c>
      <c r="F49" s="11">
        <v>46099</v>
      </c>
      <c r="G49" s="12">
        <v>0.50694444444444442</v>
      </c>
      <c r="H49" s="13">
        <v>7309</v>
      </c>
      <c r="L49" s="7" t="s">
        <v>40</v>
      </c>
      <c r="M49" s="7" t="s">
        <v>41</v>
      </c>
    </row>
    <row r="50" spans="1:13" ht="51" x14ac:dyDescent="0.2">
      <c r="A50" s="5" t="s">
        <v>69</v>
      </c>
      <c r="B50" s="5" t="s">
        <v>71</v>
      </c>
      <c r="C50" s="5" t="s">
        <v>15</v>
      </c>
      <c r="D50" s="6" t="s">
        <v>39</v>
      </c>
      <c r="E50" s="8">
        <f>L:L-M:M</f>
        <v>1</v>
      </c>
      <c r="F50" s="11">
        <v>46099</v>
      </c>
      <c r="G50" s="12">
        <v>0.50694444444444442</v>
      </c>
      <c r="H50" s="13">
        <v>7309</v>
      </c>
      <c r="L50" s="7" t="s">
        <v>40</v>
      </c>
      <c r="M50" s="7" t="s">
        <v>41</v>
      </c>
    </row>
    <row r="51" spans="1:13" ht="51" x14ac:dyDescent="0.2">
      <c r="A51" s="5" t="s">
        <v>69</v>
      </c>
      <c r="B51" s="5" t="s">
        <v>71</v>
      </c>
      <c r="C51" s="5" t="s">
        <v>11</v>
      </c>
      <c r="D51" s="6" t="s">
        <v>39</v>
      </c>
      <c r="E51" s="8">
        <f>L:L-M:M</f>
        <v>1</v>
      </c>
      <c r="F51" s="11">
        <v>46099</v>
      </c>
      <c r="G51" s="12">
        <v>0.50694444444444442</v>
      </c>
      <c r="H51" s="13">
        <v>7309</v>
      </c>
      <c r="L51" s="7" t="s">
        <v>40</v>
      </c>
      <c r="M51" s="7" t="s">
        <v>41</v>
      </c>
    </row>
    <row r="52" spans="1:13" ht="38.25" x14ac:dyDescent="0.2">
      <c r="A52" s="5" t="s">
        <v>69</v>
      </c>
      <c r="B52" s="5" t="s">
        <v>72</v>
      </c>
      <c r="C52" s="5" t="s">
        <v>17</v>
      </c>
      <c r="D52" s="6" t="s">
        <v>39</v>
      </c>
      <c r="E52" s="8">
        <f>L:L-M:M</f>
        <v>1</v>
      </c>
      <c r="F52" s="11">
        <v>46099</v>
      </c>
      <c r="G52" s="12">
        <v>0.50694444444444442</v>
      </c>
      <c r="H52" s="13">
        <v>7309</v>
      </c>
      <c r="L52" s="7" t="s">
        <v>40</v>
      </c>
      <c r="M52" s="7" t="s">
        <v>41</v>
      </c>
    </row>
    <row r="53" spans="1:13" ht="38.25" x14ac:dyDescent="0.2">
      <c r="A53" s="5" t="s">
        <v>73</v>
      </c>
      <c r="B53" s="5" t="s">
        <v>74</v>
      </c>
      <c r="C53" s="5" t="s">
        <v>35</v>
      </c>
      <c r="D53" s="6" t="s">
        <v>27</v>
      </c>
      <c r="E53" s="8">
        <f>L:L-M:M</f>
        <v>1</v>
      </c>
      <c r="F53" s="11">
        <v>46101</v>
      </c>
      <c r="G53" s="12">
        <v>0.54166666666666663</v>
      </c>
      <c r="H53" s="13">
        <v>8306</v>
      </c>
      <c r="L53" s="7" t="s">
        <v>14</v>
      </c>
      <c r="M53" s="7" t="s">
        <v>28</v>
      </c>
    </row>
    <row r="55" spans="1:13" ht="15.75" x14ac:dyDescent="0.2">
      <c r="A55" s="20" t="s">
        <v>82</v>
      </c>
      <c r="B55" s="20"/>
      <c r="C55" s="20"/>
      <c r="D55" s="20"/>
      <c r="E55" s="20"/>
      <c r="F55" s="20"/>
      <c r="G55" s="20"/>
    </row>
  </sheetData>
  <mergeCells count="9">
    <mergeCell ref="B6:F6"/>
    <mergeCell ref="B7:F7"/>
    <mergeCell ref="B8:F8"/>
    <mergeCell ref="A55:G55"/>
    <mergeCell ref="A1:B1"/>
    <mergeCell ref="E1:H1"/>
    <mergeCell ref="A2:B2"/>
    <mergeCell ref="E2:H2"/>
    <mergeCell ref="A3:B3"/>
  </mergeCells>
  <pageMargins left="0.35433070866141736" right="0" top="0" bottom="0" header="0.51181102362204722" footer="0.51181102362204722"/>
  <pageSetup paperSize="9" scale="95" fitToWidth="0" fitToHeight="0" pageOrder="overThenDown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Аксютина Елена Павловна</cp:lastModifiedBy>
  <cp:revision>10</cp:revision>
  <cp:lastPrinted>2026-03-16T06:01:44Z</cp:lastPrinted>
  <dcterms:modified xsi:type="dcterms:W3CDTF">2026-03-16T06:02:01Z</dcterms:modified>
  <dc:language>en-US</dc:language>
</cp:coreProperties>
</file>